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治区" sheetId="1" r:id="rId1"/>
  </sheets>
  <definedNames>
    <definedName name="_xlnm.Print_Area" localSheetId="0">'自治区'!$A$1:$K$43</definedName>
  </definedNames>
  <calcPr fullCalcOnLoad="1"/>
</workbook>
</file>

<file path=xl/sharedStrings.xml><?xml version="1.0" encoding="utf-8"?>
<sst xmlns="http://schemas.openxmlformats.org/spreadsheetml/2006/main" count="174" uniqueCount="100">
  <si>
    <t>附表</t>
  </si>
  <si>
    <t>昌都市2023年春节期间重点商品价格监测表（1月25日）</t>
  </si>
  <si>
    <t>填报单位：昌都市发展改革委</t>
  </si>
  <si>
    <t>填报日期：2022年1月25日</t>
  </si>
  <si>
    <t>类别</t>
  </si>
  <si>
    <t>品种</t>
  </si>
  <si>
    <t>规格等级</t>
  </si>
  <si>
    <t>单位</t>
  </si>
  <si>
    <t>当日平均
价格
（元）</t>
  </si>
  <si>
    <t>1月24日
平均价格
（元）</t>
  </si>
  <si>
    <t>去年同期
平均价格 （元）</t>
  </si>
  <si>
    <t>与去年
同期比
（％）</t>
  </si>
  <si>
    <t>与1月24日比
（％）</t>
  </si>
  <si>
    <t>货源地</t>
  </si>
  <si>
    <t>备注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</si>
  <si>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</si>
  <si>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</si>
  <si>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</si>
  <si>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</si>
  <si>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</si>
  <si>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</si>
  <si>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</si>
  <si>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</si>
  <si>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</si>
  <si>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</si>
  <si>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</si>
  <si>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</si>
  <si>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</si>
  <si>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</si>
  <si>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</si>
  <si>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</si>
  <si>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</si>
  <si>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</si>
  <si>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</si>
  <si>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</si>
  <si>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</si>
  <si>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云南、四川</t>
  </si>
  <si>
    <t>尖椒</t>
  </si>
  <si>
    <t>黄瓜</t>
  </si>
  <si>
    <t>云南、昌都</t>
  </si>
  <si>
    <t>西红柿</t>
  </si>
  <si>
    <t>云南</t>
  </si>
  <si>
    <t>胡萝卜</t>
  </si>
  <si>
    <t>茄子</t>
  </si>
  <si>
    <t>土豆</t>
  </si>
  <si>
    <t>莴笋</t>
  </si>
  <si>
    <t>大白菜</t>
  </si>
  <si>
    <t>食
用
油</t>
  </si>
  <si>
    <t>色拉油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</si>
  <si>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</si>
  <si>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</si>
  <si>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</si>
  <si>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花生油</t>
  </si>
  <si>
    <t>金龙鱼花生油</t>
  </si>
  <si>
    <t>菜籽油</t>
  </si>
  <si>
    <t>一级散装</t>
  </si>
  <si>
    <t>酥油</t>
  </si>
  <si>
    <t>青海、四川</t>
  </si>
  <si>
    <t>为农贸市场平均零售价格</t>
  </si>
  <si>
    <t>三等</t>
  </si>
  <si>
    <t>肉
禽
蛋
鱼</t>
  </si>
  <si>
    <t>冷鲜猪肉</t>
  </si>
  <si>
    <t>新鲜一等</t>
  </si>
  <si>
    <t>甘肃、河北</t>
  </si>
  <si>
    <t>冷鲜肉</t>
  </si>
  <si>
    <t>冻猪肉</t>
  </si>
  <si>
    <t>-</t>
  </si>
  <si>
    <t>冷鲜猪排骨</t>
  </si>
  <si>
    <r>
      <t>5</t>
    </r>
    <r>
      <rPr>
        <sz val="10"/>
        <rFont val="宋体"/>
        <family val="0"/>
      </rPr>
      <t>00g</t>
    </r>
  </si>
  <si>
    <t>牛肉</t>
  </si>
  <si>
    <t>带骨中等</t>
  </si>
  <si>
    <t>昌都、四川</t>
  </si>
  <si>
    <t>羊肉</t>
  </si>
  <si>
    <t>鸡肉</t>
  </si>
  <si>
    <t>白条鸡</t>
  </si>
  <si>
    <t>冻一等</t>
  </si>
  <si>
    <t>鸭肉</t>
  </si>
  <si>
    <t>白条鸭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</si>
  <si>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</si>
  <si>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</si>
  <si>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</si>
  <si>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</si>
  <si>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</si>
  <si>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</si>
  <si>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</si>
  <si>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    食    品</t>
  </si>
  <si>
    <t>白糖</t>
  </si>
  <si>
    <t>食盐</t>
  </si>
  <si>
    <t>加碘一等</t>
  </si>
  <si>
    <t>边销茶</t>
  </si>
  <si>
    <t>牛奶</t>
  </si>
  <si>
    <t>伊利纯牛奶</t>
  </si>
  <si>
    <t>西藏</t>
  </si>
  <si>
    <t>圣牌</t>
  </si>
  <si>
    <t>液化气</t>
  </si>
  <si>
    <t>民用气</t>
  </si>
  <si>
    <t>瓶/10公斤</t>
  </si>
  <si>
    <t>甘肃</t>
  </si>
  <si>
    <t>备注：以上价格为昌都农贸市场、互惠互利超市、粮食部门和卡若区蔬菜直销点的市场平均价格。</t>
  </si>
  <si>
    <t xml:space="preserve">    填报人:泽仁卓玛                                                  联系电话：0895-4821971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</si>
</sst>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6"/>
      <name val="黑体"/>
      <family val="3"/>
    </font>
    <font>
      <sz val="8"/>
      <name val="宋体"/>
      <family val="0"/>
    </font>
    <font>
      <sz val="7"/>
      <name val="宋体"/>
      <family val="0"/>
    </font>
    <font>
      <sz val="9"/>
      <name val="仿宋_GB2312"/>
      <family val="0"/>
    </font>
    <font>
      <sz val="10"/>
      <name val="仿宋_GB2312"/>
      <family val="0"/>
    </font>
    <font>
      <sz val="11"/>
      <name val="仿宋_GB2312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Tahoma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17" fillId="0" borderId="0" applyProtection="0">
      <alignment vertical="center"/>
    </xf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0" fillId="16" borderId="8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29" borderId="9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BreakPreview" zoomScale="115" zoomScaleNormal="115" zoomScaleSheetLayoutView="115" workbookViewId="0" topLeftCell="A1">
      <selection activeCell="H37" sqref="H37"/>
    </sheetView>
  </sheetViews>
  <sheetFormatPr defaultColWidth="9.00390625" defaultRowHeight="14.25"/>
  <cols>
    <col min="1" max="1" width="4.75390625" style="0" customWidth="1"/>
    <col min="2" max="2" width="9.375" style="0" customWidth="1"/>
    <col min="3" max="3" width="9.125" style="0" customWidth="1"/>
    <col min="4" max="4" width="7.50390625" style="3" customWidth="1"/>
    <col min="5" max="5" width="9.625" style="3" customWidth="1"/>
    <col min="6" max="6" width="9.625" style="0" customWidth="1"/>
    <col min="7" max="7" width="9.50390625" style="0" customWidth="1"/>
    <col min="8" max="8" width="7.625" style="3" customWidth="1"/>
    <col min="9" max="9" width="8.625" style="3" customWidth="1"/>
    <col min="10" max="10" width="8.625" style="0" customWidth="1"/>
    <col min="11" max="11" width="9.50390625" style="0" customWidth="1"/>
  </cols>
  <sheetData>
    <row r="1" spans="1:2" ht="15.75" customHeight="1">
      <c r="A1" s="4" t="s">
        <v>0</v>
      </c>
      <c r="B1" s="4"/>
    </row>
    <row r="2" spans="1:1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6.5" customHeight="1">
      <c r="A3" s="6" t="s">
        <v>2</v>
      </c>
      <c r="B3" s="6"/>
      <c r="C3" s="6"/>
      <c r="D3" s="6"/>
      <c r="E3" s="14"/>
      <c r="F3" s="15" t="s">
        <v>3</v>
      </c>
      <c r="G3" s="15"/>
      <c r="H3" s="15"/>
      <c r="I3" s="15"/>
      <c r="J3" s="15"/>
      <c r="K3" s="15"/>
    </row>
    <row r="4" spans="1:11" s="1" customFormat="1" ht="16.5" customHeight="1">
      <c r="A4" s="7" t="s">
        <v>4</v>
      </c>
      <c r="B4" s="7" t="s">
        <v>5</v>
      </c>
      <c r="C4" s="7" t="s">
        <v>6</v>
      </c>
      <c r="D4" s="7" t="s">
        <v>7</v>
      </c>
      <c r="E4" s="16" t="s">
        <v>8</v>
      </c>
      <c r="F4" s="17" t="s">
        <v>9</v>
      </c>
      <c r="G4" s="16" t="s">
        <v>10</v>
      </c>
      <c r="H4" s="17" t="s">
        <v>11</v>
      </c>
      <c r="I4" s="17" t="s">
        <v>12</v>
      </c>
      <c r="J4" s="23" t="s">
        <v>13</v>
      </c>
      <c r="K4" s="7" t="s">
        <v>14</v>
      </c>
    </row>
    <row r="5" spans="1:11" s="1" customFormat="1" ht="24" customHeight="1">
      <c r="A5" s="7"/>
      <c r="B5" s="7"/>
      <c r="C5" s="7"/>
      <c r="D5" s="7"/>
      <c r="E5" s="16"/>
      <c r="F5" s="18"/>
      <c r="G5" s="16"/>
      <c r="H5" s="18"/>
      <c r="I5" s="18"/>
      <c r="J5" s="24"/>
      <c r="K5" s="7"/>
    </row>
    <row r="6" spans="1:14" s="1" customFormat="1" ht="15.75" customHeight="1">
      <c r="A6" s="7" t="s">
        <v>15</v>
      </c>
      <c r="B6" s="7" t="s">
        <v>16</v>
      </c>
      <c r="C6" s="7"/>
      <c r="D6" s="7" t="s">
        <v>17</v>
      </c>
      <c r="E6" s="19">
        <v>2.4</v>
      </c>
      <c r="F6" s="20">
        <v>2.4</v>
      </c>
      <c r="G6" s="21">
        <v>2.4</v>
      </c>
      <c r="H6" s="19">
        <f aca="true" t="shared" si="0" ref="H6:H12">(F6-G6)/G6*100</f>
        <v>0</v>
      </c>
      <c r="I6" s="19">
        <f>(E6-F6)/F6*100</f>
        <v>0</v>
      </c>
      <c r="J6" s="25" t="s">
        <v>18</v>
      </c>
      <c r="K6" s="10" t="s">
        <v>19</v>
      </c>
      <c r="N6" s="31"/>
    </row>
    <row r="7" spans="1:14" s="1" customFormat="1" ht="15.75" customHeight="1">
      <c r="A7" s="7"/>
      <c r="B7" s="7" t="s">
        <v>20</v>
      </c>
      <c r="C7" s="7"/>
      <c r="D7" s="7" t="s">
        <v>17</v>
      </c>
      <c r="E7" s="19">
        <v>2.65</v>
      </c>
      <c r="F7" s="20">
        <v>2.65</v>
      </c>
      <c r="G7" s="21">
        <v>2.65</v>
      </c>
      <c r="H7" s="19">
        <f t="shared" si="0"/>
        <v>0</v>
      </c>
      <c r="I7" s="19">
        <f aca="true" t="shared" si="1" ref="I7:I13">(E7-F7)/F7*100</f>
        <v>0</v>
      </c>
      <c r="J7" s="25" t="s">
        <v>18</v>
      </c>
      <c r="K7" s="10" t="s">
        <v>21</v>
      </c>
      <c r="N7" s="31"/>
    </row>
    <row r="8" spans="1:14" s="1" customFormat="1" ht="15.75" customHeight="1">
      <c r="A8" s="7"/>
      <c r="B8" s="7" t="s">
        <v>22</v>
      </c>
      <c r="C8" s="7" t="s">
        <v>23</v>
      </c>
      <c r="D8" s="7" t="s">
        <v>17</v>
      </c>
      <c r="E8" s="19">
        <v>3</v>
      </c>
      <c r="F8" s="20">
        <v>3</v>
      </c>
      <c r="G8" s="21">
        <v>3</v>
      </c>
      <c r="H8" s="19">
        <f t="shared" si="0"/>
        <v>0</v>
      </c>
      <c r="I8" s="19">
        <f t="shared" si="1"/>
        <v>0</v>
      </c>
      <c r="J8" s="25" t="s">
        <v>24</v>
      </c>
      <c r="K8" s="10" t="s">
        <v>25</v>
      </c>
      <c r="N8" s="31"/>
    </row>
    <row r="9" spans="1:14" s="1" customFormat="1" ht="15.75" customHeight="1">
      <c r="A9" s="7"/>
      <c r="B9" s="7" t="s">
        <v>26</v>
      </c>
      <c r="C9" s="7" t="s">
        <v>23</v>
      </c>
      <c r="D9" s="7" t="s">
        <v>17</v>
      </c>
      <c r="E9" s="19">
        <v>3.36</v>
      </c>
      <c r="F9" s="20">
        <v>3.36</v>
      </c>
      <c r="G9" s="21">
        <v>3.36</v>
      </c>
      <c r="H9" s="19">
        <f t="shared" si="0"/>
        <v>0</v>
      </c>
      <c r="I9" s="19">
        <f t="shared" si="1"/>
        <v>0</v>
      </c>
      <c r="J9" s="25" t="s">
        <v>27</v>
      </c>
      <c r="K9" s="10" t="s">
        <v>28</v>
      </c>
      <c r="N9" s="31"/>
    </row>
    <row r="10" spans="1:14" s="1" customFormat="1" ht="15.75" customHeight="1">
      <c r="A10" s="7"/>
      <c r="B10" s="7" t="s">
        <v>29</v>
      </c>
      <c r="C10" s="7" t="s">
        <v>30</v>
      </c>
      <c r="D10" s="7" t="s">
        <v>17</v>
      </c>
      <c r="E10" s="19">
        <v>6</v>
      </c>
      <c r="F10" s="20">
        <v>6</v>
      </c>
      <c r="G10" s="21">
        <v>4.5</v>
      </c>
      <c r="H10" s="19">
        <f t="shared" si="0"/>
        <v>33.33333333333333</v>
      </c>
      <c r="I10" s="19">
        <f t="shared" si="1"/>
        <v>0</v>
      </c>
      <c r="J10" s="25" t="s">
        <v>31</v>
      </c>
      <c r="K10" s="10"/>
      <c r="N10" s="31"/>
    </row>
    <row r="11" spans="1:14" s="1" customFormat="1" ht="15.75" customHeight="1">
      <c r="A11" s="7"/>
      <c r="B11" s="7" t="s">
        <v>29</v>
      </c>
      <c r="C11" s="7" t="s">
        <v>32</v>
      </c>
      <c r="D11" s="7" t="s">
        <v>17</v>
      </c>
      <c r="E11" s="19">
        <v>5.5</v>
      </c>
      <c r="F11" s="20">
        <v>5.5</v>
      </c>
      <c r="G11" s="21">
        <v>4</v>
      </c>
      <c r="H11" s="19">
        <f t="shared" si="0"/>
        <v>37.5</v>
      </c>
      <c r="I11" s="19">
        <f t="shared" si="1"/>
        <v>0</v>
      </c>
      <c r="J11" s="25" t="s">
        <v>31</v>
      </c>
      <c r="K11" s="10"/>
      <c r="N11" s="31"/>
    </row>
    <row r="12" spans="1:14" s="1" customFormat="1" ht="15.75" customHeight="1">
      <c r="A12" s="7" t="s">
        <v>33</v>
      </c>
      <c r="B12" s="7" t="s">
        <v>34</v>
      </c>
      <c r="C12" s="7" t="s">
        <v>35</v>
      </c>
      <c r="D12" s="7" t="s">
        <v>17</v>
      </c>
      <c r="E12" s="21">
        <v>6.03</v>
      </c>
      <c r="F12" s="22">
        <v>5.96</v>
      </c>
      <c r="G12" s="19">
        <v>6.9</v>
      </c>
      <c r="H12" s="19">
        <f t="shared" si="0"/>
        <v>-13.623188405797107</v>
      </c>
      <c r="I12" s="19">
        <f t="shared" si="1"/>
        <v>1.1744966442953066</v>
      </c>
      <c r="J12" s="25" t="s">
        <v>36</v>
      </c>
      <c r="K12" s="10" t="s">
        <v>37</v>
      </c>
      <c r="N12" s="31"/>
    </row>
    <row r="13" spans="1:14" s="1" customFormat="1" ht="15.75" customHeight="1">
      <c r="A13" s="7"/>
      <c r="B13" s="7" t="s">
        <v>38</v>
      </c>
      <c r="C13" s="7"/>
      <c r="D13" s="7" t="s">
        <v>17</v>
      </c>
      <c r="E13" s="19">
        <v>5.05</v>
      </c>
      <c r="F13" s="20">
        <v>4.98</v>
      </c>
      <c r="G13" s="19">
        <v>5.25</v>
      </c>
      <c r="H13" s="19">
        <f>(E13-G13)/G13*100</f>
        <v>-3.809523809523813</v>
      </c>
      <c r="I13" s="19">
        <f t="shared" si="1"/>
        <v>1.405622489959827</v>
      </c>
      <c r="J13" s="25" t="s">
        <v>39</v>
      </c>
      <c r="K13" s="10"/>
      <c r="N13" s="31"/>
    </row>
    <row r="14" spans="1:14" s="1" customFormat="1" ht="15.75" customHeight="1">
      <c r="A14" s="7"/>
      <c r="B14" s="7" t="s">
        <v>40</v>
      </c>
      <c r="C14" s="7"/>
      <c r="D14" s="7" t="s">
        <v>17</v>
      </c>
      <c r="E14" s="19">
        <v>5.1</v>
      </c>
      <c r="F14" s="20">
        <v>5.03</v>
      </c>
      <c r="G14" s="19">
        <v>5.9</v>
      </c>
      <c r="H14" s="19">
        <f aca="true" t="shared" si="2" ref="H14:H43">(E14-G14)/G14*100</f>
        <v>-13.559322033898317</v>
      </c>
      <c r="I14" s="19">
        <f aca="true" t="shared" si="3" ref="I14:I43">(E14-F14)/F14*100</f>
        <v>1.3916500994035665</v>
      </c>
      <c r="J14" s="25" t="s">
        <v>41</v>
      </c>
      <c r="K14" s="10"/>
      <c r="N14" s="31"/>
    </row>
    <row r="15" spans="1:14" s="1" customFormat="1" ht="15.75" customHeight="1">
      <c r="A15" s="7"/>
      <c r="B15" s="7" t="s">
        <v>42</v>
      </c>
      <c r="C15" s="7"/>
      <c r="D15" s="7" t="s">
        <v>17</v>
      </c>
      <c r="E15" s="19">
        <v>4.15</v>
      </c>
      <c r="F15" s="20">
        <v>4.15</v>
      </c>
      <c r="G15" s="19">
        <v>4.37</v>
      </c>
      <c r="H15" s="19">
        <f t="shared" si="2"/>
        <v>-5.0343249427917565</v>
      </c>
      <c r="I15" s="19">
        <f t="shared" si="3"/>
        <v>0</v>
      </c>
      <c r="J15" s="25" t="s">
        <v>36</v>
      </c>
      <c r="K15" s="10"/>
      <c r="N15" s="31"/>
    </row>
    <row r="16" spans="1:14" s="1" customFormat="1" ht="15.75" customHeight="1">
      <c r="A16" s="7"/>
      <c r="B16" s="7" t="s">
        <v>43</v>
      </c>
      <c r="C16" s="7"/>
      <c r="D16" s="7" t="s">
        <v>17</v>
      </c>
      <c r="E16" s="19">
        <v>5.48</v>
      </c>
      <c r="F16" s="20">
        <v>5.54</v>
      </c>
      <c r="G16" s="19">
        <v>4.9</v>
      </c>
      <c r="H16" s="19">
        <f t="shared" si="2"/>
        <v>11.83673469387755</v>
      </c>
      <c r="I16" s="19">
        <f t="shared" si="3"/>
        <v>-1.0830324909747222</v>
      </c>
      <c r="J16" s="25" t="s">
        <v>36</v>
      </c>
      <c r="K16" s="10"/>
      <c r="N16" s="31"/>
    </row>
    <row r="17" spans="1:14" s="1" customFormat="1" ht="15.75" customHeight="1">
      <c r="A17" s="7"/>
      <c r="B17" s="7" t="s">
        <v>44</v>
      </c>
      <c r="C17" s="7"/>
      <c r="D17" s="7" t="s">
        <v>17</v>
      </c>
      <c r="E17" s="19">
        <v>3.46</v>
      </c>
      <c r="F17" s="20">
        <v>3.46</v>
      </c>
      <c r="G17" s="19">
        <v>2.9</v>
      </c>
      <c r="H17" s="19">
        <f t="shared" si="2"/>
        <v>19.31034482758621</v>
      </c>
      <c r="I17" s="19">
        <f t="shared" si="3"/>
        <v>0</v>
      </c>
      <c r="J17" s="25" t="s">
        <v>36</v>
      </c>
      <c r="K17" s="10"/>
      <c r="N17" s="31"/>
    </row>
    <row r="18" spans="1:14" s="1" customFormat="1" ht="15.75" customHeight="1">
      <c r="A18" s="7"/>
      <c r="B18" s="7" t="s">
        <v>45</v>
      </c>
      <c r="C18" s="7"/>
      <c r="D18" s="7" t="s">
        <v>17</v>
      </c>
      <c r="E18" s="19">
        <v>3.93</v>
      </c>
      <c r="F18" s="20">
        <v>3.93</v>
      </c>
      <c r="G18" s="19">
        <v>3.5</v>
      </c>
      <c r="H18" s="19">
        <f t="shared" si="2"/>
        <v>12.28571428571429</v>
      </c>
      <c r="I18" s="19">
        <f t="shared" si="3"/>
        <v>0</v>
      </c>
      <c r="J18" s="25" t="s">
        <v>39</v>
      </c>
      <c r="K18" s="10"/>
      <c r="N18" s="31"/>
    </row>
    <row r="19" spans="1:14" s="1" customFormat="1" ht="15.75" customHeight="1">
      <c r="A19" s="7"/>
      <c r="B19" s="7" t="s">
        <v>46</v>
      </c>
      <c r="C19" s="7"/>
      <c r="D19" s="7" t="s">
        <v>17</v>
      </c>
      <c r="E19" s="19">
        <v>2.31</v>
      </c>
      <c r="F19" s="20">
        <v>2.28</v>
      </c>
      <c r="G19" s="19">
        <v>2.6</v>
      </c>
      <c r="H19" s="19">
        <f t="shared" si="2"/>
        <v>-11.153846153846155</v>
      </c>
      <c r="I19" s="19">
        <f t="shared" si="3"/>
        <v>1.3157894736842215</v>
      </c>
      <c r="J19" s="25" t="s">
        <v>39</v>
      </c>
      <c r="K19" s="10"/>
      <c r="N19" s="31"/>
    </row>
    <row r="20" spans="1:14" s="1" customFormat="1" ht="15.75" customHeight="1">
      <c r="A20" s="7" t="s">
        <v>47</v>
      </c>
      <c r="B20" s="7" t="s">
        <v>48</v>
      </c>
      <c r="C20" s="7" t="s">
        <v>49</v>
      </c>
      <c r="D20" s="7" t="s">
        <v>50</v>
      </c>
      <c r="E20" s="19">
        <v>76.48</v>
      </c>
      <c r="F20" s="20">
        <v>76.48</v>
      </c>
      <c r="G20" s="21">
        <v>75</v>
      </c>
      <c r="H20" s="19">
        <f t="shared" si="2"/>
        <v>1.9733333333333387</v>
      </c>
      <c r="I20" s="19">
        <f t="shared" si="3"/>
        <v>0</v>
      </c>
      <c r="J20" s="25" t="s">
        <v>51</v>
      </c>
      <c r="K20" s="26"/>
      <c r="N20" s="31"/>
    </row>
    <row r="21" spans="1:14" s="1" customFormat="1" ht="15.75" customHeight="1">
      <c r="A21" s="7"/>
      <c r="B21" s="7" t="s">
        <v>52</v>
      </c>
      <c r="C21" s="7" t="s">
        <v>49</v>
      </c>
      <c r="D21" s="7" t="s">
        <v>50</v>
      </c>
      <c r="E21" s="19">
        <v>159</v>
      </c>
      <c r="F21" s="20">
        <v>159</v>
      </c>
      <c r="G21" s="21">
        <v>169</v>
      </c>
      <c r="H21" s="19">
        <f t="shared" si="2"/>
        <v>-5.9171597633136095</v>
      </c>
      <c r="I21" s="19">
        <f t="shared" si="3"/>
        <v>0</v>
      </c>
      <c r="J21" s="25" t="s">
        <v>18</v>
      </c>
      <c r="K21" s="27" t="s">
        <v>53</v>
      </c>
      <c r="N21" s="31"/>
    </row>
    <row r="22" spans="1:14" s="1" customFormat="1" ht="15.75" customHeight="1">
      <c r="A22" s="7"/>
      <c r="B22" s="7" t="s">
        <v>54</v>
      </c>
      <c r="C22" s="7" t="s">
        <v>55</v>
      </c>
      <c r="D22" s="7" t="s">
        <v>17</v>
      </c>
      <c r="E22" s="19">
        <v>8.58</v>
      </c>
      <c r="F22" s="20">
        <v>8.58</v>
      </c>
      <c r="G22" s="21">
        <v>7.58</v>
      </c>
      <c r="H22" s="19">
        <f t="shared" si="2"/>
        <v>13.192612137203167</v>
      </c>
      <c r="I22" s="19">
        <f t="shared" si="3"/>
        <v>0</v>
      </c>
      <c r="J22" s="25" t="s">
        <v>51</v>
      </c>
      <c r="K22" s="10"/>
      <c r="N22" s="31"/>
    </row>
    <row r="23" spans="1:14" s="1" customFormat="1" ht="15.75" customHeight="1">
      <c r="A23" s="7"/>
      <c r="B23" s="7" t="s">
        <v>56</v>
      </c>
      <c r="C23" s="7" t="s">
        <v>30</v>
      </c>
      <c r="D23" s="7" t="s">
        <v>17</v>
      </c>
      <c r="E23" s="20">
        <v>45</v>
      </c>
      <c r="F23" s="20">
        <v>45</v>
      </c>
      <c r="G23" s="21">
        <v>45</v>
      </c>
      <c r="H23" s="19">
        <f t="shared" si="2"/>
        <v>0</v>
      </c>
      <c r="I23" s="19">
        <f t="shared" si="3"/>
        <v>0</v>
      </c>
      <c r="J23" s="25" t="s">
        <v>57</v>
      </c>
      <c r="K23" s="28" t="s">
        <v>58</v>
      </c>
      <c r="N23" s="31"/>
    </row>
    <row r="24" spans="1:14" s="1" customFormat="1" ht="15.75" customHeight="1">
      <c r="A24" s="7"/>
      <c r="B24" s="7" t="s">
        <v>56</v>
      </c>
      <c r="C24" s="7" t="s">
        <v>32</v>
      </c>
      <c r="D24" s="7" t="s">
        <v>17</v>
      </c>
      <c r="E24" s="20">
        <v>35</v>
      </c>
      <c r="F24" s="20">
        <v>35</v>
      </c>
      <c r="G24" s="21">
        <v>35</v>
      </c>
      <c r="H24" s="19">
        <f t="shared" si="2"/>
        <v>0</v>
      </c>
      <c r="I24" s="19">
        <f t="shared" si="3"/>
        <v>0</v>
      </c>
      <c r="J24" s="25" t="s">
        <v>57</v>
      </c>
      <c r="K24" s="29"/>
      <c r="N24" s="31"/>
    </row>
    <row r="25" spans="1:14" s="1" customFormat="1" ht="15.75" customHeight="1">
      <c r="A25" s="7"/>
      <c r="B25" s="7" t="s">
        <v>56</v>
      </c>
      <c r="C25" s="7" t="s">
        <v>59</v>
      </c>
      <c r="D25" s="7" t="s">
        <v>17</v>
      </c>
      <c r="E25" s="20">
        <v>28</v>
      </c>
      <c r="F25" s="20">
        <v>28</v>
      </c>
      <c r="G25" s="21">
        <v>30</v>
      </c>
      <c r="H25" s="19">
        <f t="shared" si="2"/>
        <v>-6.666666666666667</v>
      </c>
      <c r="I25" s="19">
        <f t="shared" si="3"/>
        <v>0</v>
      </c>
      <c r="J25" s="25" t="s">
        <v>31</v>
      </c>
      <c r="K25" s="30"/>
      <c r="N25" s="31"/>
    </row>
    <row r="26" spans="1:14" s="1" customFormat="1" ht="15.75" customHeight="1">
      <c r="A26" s="7" t="s">
        <v>60</v>
      </c>
      <c r="B26" s="7" t="s">
        <v>61</v>
      </c>
      <c r="C26" s="7" t="s">
        <v>62</v>
      </c>
      <c r="D26" s="7" t="s">
        <v>17</v>
      </c>
      <c r="E26" s="19">
        <v>20.08</v>
      </c>
      <c r="F26" s="20">
        <v>20.08</v>
      </c>
      <c r="G26" s="21">
        <v>17</v>
      </c>
      <c r="H26" s="19">
        <f t="shared" si="2"/>
        <v>18.11764705882352</v>
      </c>
      <c r="I26" s="19">
        <f t="shared" si="3"/>
        <v>0</v>
      </c>
      <c r="J26" s="25" t="s">
        <v>63</v>
      </c>
      <c r="K26" s="10" t="s">
        <v>64</v>
      </c>
      <c r="N26" s="31"/>
    </row>
    <row r="27" spans="1:14" s="1" customFormat="1" ht="15.75" customHeight="1">
      <c r="A27" s="7"/>
      <c r="B27" s="7" t="s">
        <v>65</v>
      </c>
      <c r="C27" s="7" t="s">
        <v>65</v>
      </c>
      <c r="D27" s="7" t="s">
        <v>17</v>
      </c>
      <c r="E27" s="19">
        <v>16.7</v>
      </c>
      <c r="F27" s="20">
        <v>16.7</v>
      </c>
      <c r="G27" s="21" t="s">
        <v>66</v>
      </c>
      <c r="H27" s="19" t="s">
        <v>66</v>
      </c>
      <c r="I27" s="19">
        <f t="shared" si="3"/>
        <v>0</v>
      </c>
      <c r="J27" s="25" t="s">
        <v>63</v>
      </c>
      <c r="K27" s="10" t="s">
        <v>64</v>
      </c>
      <c r="N27" s="31"/>
    </row>
    <row r="28" spans="1:22" s="1" customFormat="1" ht="15.75" customHeight="1">
      <c r="A28" s="7"/>
      <c r="B28" s="7" t="s">
        <v>67</v>
      </c>
      <c r="C28" s="7" t="s">
        <v>62</v>
      </c>
      <c r="D28" s="7" t="s">
        <v>68</v>
      </c>
      <c r="E28" s="19">
        <v>24.23</v>
      </c>
      <c r="F28" s="20">
        <v>24.23</v>
      </c>
      <c r="G28" s="21">
        <v>22</v>
      </c>
      <c r="H28" s="19">
        <f>(E28-G28)/G28*100</f>
        <v>10.136363636363638</v>
      </c>
      <c r="I28" s="19">
        <f t="shared" si="3"/>
        <v>0</v>
      </c>
      <c r="J28" s="25" t="s">
        <v>27</v>
      </c>
      <c r="K28" s="10" t="s">
        <v>64</v>
      </c>
      <c r="M28" s="7"/>
      <c r="N28" s="7"/>
      <c r="O28" s="7"/>
      <c r="P28" s="19"/>
      <c r="Q28" s="20"/>
      <c r="R28" s="21"/>
      <c r="S28" s="19"/>
      <c r="T28" s="19"/>
      <c r="U28" s="25"/>
      <c r="V28" s="10"/>
    </row>
    <row r="29" spans="1:14" s="1" customFormat="1" ht="15.75" customHeight="1">
      <c r="A29" s="7"/>
      <c r="B29" s="7" t="s">
        <v>69</v>
      </c>
      <c r="C29" s="7" t="s">
        <v>70</v>
      </c>
      <c r="D29" s="7" t="s">
        <v>68</v>
      </c>
      <c r="E29" s="19">
        <v>45.4</v>
      </c>
      <c r="F29" s="20">
        <v>45.8</v>
      </c>
      <c r="G29" s="21">
        <v>42</v>
      </c>
      <c r="H29" s="19">
        <f>(E29-G29)/G29*100</f>
        <v>8.095238095238091</v>
      </c>
      <c r="I29" s="19">
        <f t="shared" si="3"/>
        <v>-0.8733624454148442</v>
      </c>
      <c r="J29" s="25" t="s">
        <v>71</v>
      </c>
      <c r="K29" s="10"/>
      <c r="N29" s="31"/>
    </row>
    <row r="30" spans="1:14" s="1" customFormat="1" ht="15.75" customHeight="1">
      <c r="A30" s="7"/>
      <c r="B30" s="7" t="s">
        <v>72</v>
      </c>
      <c r="C30" s="7" t="s">
        <v>70</v>
      </c>
      <c r="D30" s="7" t="s">
        <v>17</v>
      </c>
      <c r="E30" s="19" t="s">
        <v>66</v>
      </c>
      <c r="F30" s="20" t="s">
        <v>66</v>
      </c>
      <c r="G30" s="21">
        <v>38</v>
      </c>
      <c r="H30" s="19" t="s">
        <v>66</v>
      </c>
      <c r="I30" s="19" t="s">
        <v>66</v>
      </c>
      <c r="J30" s="25" t="s">
        <v>31</v>
      </c>
      <c r="K30" s="10"/>
      <c r="N30" s="31"/>
    </row>
    <row r="31" spans="1:14" s="1" customFormat="1" ht="15.75" customHeight="1">
      <c r="A31" s="7"/>
      <c r="B31" s="7" t="s">
        <v>73</v>
      </c>
      <c r="C31" s="7" t="s">
        <v>74</v>
      </c>
      <c r="D31" s="7" t="s">
        <v>17</v>
      </c>
      <c r="E31" s="19">
        <v>20.4</v>
      </c>
      <c r="F31" s="20">
        <v>20.4</v>
      </c>
      <c r="G31" s="21">
        <v>20</v>
      </c>
      <c r="H31" s="19">
        <f t="shared" si="2"/>
        <v>1.9999999999999927</v>
      </c>
      <c r="I31" s="19">
        <f t="shared" si="3"/>
        <v>0</v>
      </c>
      <c r="J31" s="25" t="s">
        <v>57</v>
      </c>
      <c r="K31" s="10" t="s">
        <v>75</v>
      </c>
      <c r="N31" s="31"/>
    </row>
    <row r="32" spans="1:14" s="1" customFormat="1" ht="15.75" customHeight="1">
      <c r="A32" s="7"/>
      <c r="B32" s="7" t="s">
        <v>76</v>
      </c>
      <c r="C32" s="7" t="s">
        <v>77</v>
      </c>
      <c r="D32" s="7" t="s">
        <v>17</v>
      </c>
      <c r="E32" s="19">
        <v>14.1</v>
      </c>
      <c r="F32" s="20">
        <v>14.1</v>
      </c>
      <c r="G32" s="21">
        <v>15</v>
      </c>
      <c r="H32" s="19">
        <f t="shared" si="2"/>
        <v>-6.000000000000003</v>
      </c>
      <c r="I32" s="19">
        <f t="shared" si="3"/>
        <v>0</v>
      </c>
      <c r="J32" s="25" t="s">
        <v>31</v>
      </c>
      <c r="K32" s="10"/>
      <c r="N32" s="31"/>
    </row>
    <row r="33" spans="1:14" s="1" customFormat="1" ht="15.75" customHeight="1">
      <c r="A33" s="7"/>
      <c r="B33" s="7" t="s">
        <v>78</v>
      </c>
      <c r="C33" s="7" t="s">
        <v>79</v>
      </c>
      <c r="D33" s="7" t="s">
        <v>17</v>
      </c>
      <c r="E33" s="19">
        <v>9.55</v>
      </c>
      <c r="F33" s="20">
        <v>9.55</v>
      </c>
      <c r="G33" s="21">
        <v>9</v>
      </c>
      <c r="H33" s="19">
        <f t="shared" si="2"/>
        <v>6.11111111111112</v>
      </c>
      <c r="I33" s="19">
        <f t="shared" si="3"/>
        <v>0</v>
      </c>
      <c r="J33" s="25" t="s">
        <v>51</v>
      </c>
      <c r="K33" s="10"/>
      <c r="N33" s="31"/>
    </row>
    <row r="34" spans="1:14" s="1" customFormat="1" ht="15.75" customHeight="1">
      <c r="A34" s="7"/>
      <c r="B34" s="7" t="s">
        <v>80</v>
      </c>
      <c r="C34" s="7" t="s">
        <v>81</v>
      </c>
      <c r="D34" s="7" t="s">
        <v>17</v>
      </c>
      <c r="E34" s="19">
        <v>23.9</v>
      </c>
      <c r="F34" s="20">
        <v>23.9</v>
      </c>
      <c r="G34" s="21">
        <v>20</v>
      </c>
      <c r="H34" s="19">
        <f t="shared" si="2"/>
        <v>19.499999999999993</v>
      </c>
      <c r="I34" s="19">
        <f t="shared" si="3"/>
        <v>0</v>
      </c>
      <c r="J34" s="25" t="s">
        <v>51</v>
      </c>
      <c r="K34" s="10"/>
      <c r="N34" s="31"/>
    </row>
    <row r="35" spans="1:14" s="1" customFormat="1" ht="20.25" customHeight="1">
      <c r="A35" s="7"/>
      <c r="B35" s="7" t="s">
        <v>82</v>
      </c>
      <c r="C35" s="7" t="s">
        <v>83</v>
      </c>
      <c r="D35" s="7" t="s">
        <v>17</v>
      </c>
      <c r="E35" s="19">
        <v>15.4</v>
      </c>
      <c r="F35" s="20">
        <v>15.4</v>
      </c>
      <c r="G35" s="21">
        <v>16</v>
      </c>
      <c r="H35" s="19">
        <f t="shared" si="2"/>
        <v>-3.749999999999998</v>
      </c>
      <c r="I35" s="19">
        <f t="shared" si="3"/>
        <v>0</v>
      </c>
      <c r="J35" s="25" t="s">
        <v>51</v>
      </c>
      <c r="K35" s="10"/>
      <c r="N35" s="31"/>
    </row>
    <row r="36" spans="1:14" s="1" customFormat="1" ht="15" customHeight="1">
      <c r="A36" s="7"/>
      <c r="B36" s="7" t="s">
        <v>84</v>
      </c>
      <c r="C36" s="7" t="s">
        <v>83</v>
      </c>
      <c r="D36" s="7" t="s">
        <v>17</v>
      </c>
      <c r="E36" s="19">
        <v>14.4</v>
      </c>
      <c r="F36" s="20">
        <v>14.4</v>
      </c>
      <c r="G36" s="21">
        <v>15</v>
      </c>
      <c r="H36" s="19">
        <f t="shared" si="2"/>
        <v>-3.9999999999999973</v>
      </c>
      <c r="I36" s="19">
        <f t="shared" si="3"/>
        <v>0</v>
      </c>
      <c r="J36" s="25" t="s">
        <v>51</v>
      </c>
      <c r="K36" s="10"/>
      <c r="N36" s="31"/>
    </row>
    <row r="37" spans="1:14" s="1" customFormat="1" ht="15" customHeight="1">
      <c r="A37" s="8" t="s">
        <v>85</v>
      </c>
      <c r="B37" s="7" t="s">
        <v>86</v>
      </c>
      <c r="C37" s="7" t="s">
        <v>30</v>
      </c>
      <c r="D37" s="7" t="s">
        <v>17</v>
      </c>
      <c r="E37" s="19">
        <v>5.68</v>
      </c>
      <c r="F37" s="20">
        <v>5.68</v>
      </c>
      <c r="G37" s="21">
        <v>5</v>
      </c>
      <c r="H37" s="19">
        <v>13.599999999999996</v>
      </c>
      <c r="I37" s="19">
        <v>0</v>
      </c>
      <c r="J37" s="25" t="s">
        <v>51</v>
      </c>
      <c r="K37" s="10"/>
      <c r="N37" s="31"/>
    </row>
    <row r="38" spans="1:14" s="1" customFormat="1" ht="15" customHeight="1">
      <c r="A38" s="9"/>
      <c r="B38" s="7" t="s">
        <v>87</v>
      </c>
      <c r="C38" s="7" t="s">
        <v>88</v>
      </c>
      <c r="D38" s="7" t="s">
        <v>17</v>
      </c>
      <c r="E38" s="19">
        <v>2</v>
      </c>
      <c r="F38" s="20">
        <v>2</v>
      </c>
      <c r="G38" s="21">
        <v>2</v>
      </c>
      <c r="H38" s="19">
        <v>0</v>
      </c>
      <c r="I38" s="19">
        <v>0</v>
      </c>
      <c r="J38" s="25" t="s">
        <v>51</v>
      </c>
      <c r="K38" s="10"/>
      <c r="N38" s="31"/>
    </row>
    <row r="39" spans="1:14" s="1" customFormat="1" ht="15" customHeight="1">
      <c r="A39" s="9"/>
      <c r="B39" s="7" t="s">
        <v>89</v>
      </c>
      <c r="C39" s="7"/>
      <c r="D39" s="7" t="s">
        <v>17</v>
      </c>
      <c r="E39" s="19">
        <v>3.61</v>
      </c>
      <c r="F39" s="20">
        <v>3.61</v>
      </c>
      <c r="G39" s="21">
        <v>3.61</v>
      </c>
      <c r="H39" s="19">
        <v>0</v>
      </c>
      <c r="I39" s="19">
        <v>0</v>
      </c>
      <c r="J39" s="25" t="s">
        <v>51</v>
      </c>
      <c r="K39" s="10"/>
      <c r="N39" s="31"/>
    </row>
    <row r="40" spans="1:14" s="1" customFormat="1" ht="21.75" customHeight="1">
      <c r="A40" s="9"/>
      <c r="B40" s="7" t="s">
        <v>90</v>
      </c>
      <c r="C40" s="7" t="s">
        <v>91</v>
      </c>
      <c r="D40" s="7" t="s">
        <v>17</v>
      </c>
      <c r="E40" s="19">
        <v>73.29</v>
      </c>
      <c r="F40" s="20">
        <v>73.29</v>
      </c>
      <c r="G40" s="21">
        <v>80</v>
      </c>
      <c r="H40" s="19">
        <v>-7.337500000000005</v>
      </c>
      <c r="I40" s="19">
        <f>(E40-F40)/F40*100</f>
        <v>0</v>
      </c>
      <c r="J40" s="25" t="s">
        <v>92</v>
      </c>
      <c r="K40" s="10" t="s">
        <v>93</v>
      </c>
      <c r="N40" s="31"/>
    </row>
    <row r="41" spans="1:14" s="1" customFormat="1" ht="16.5" customHeight="1">
      <c r="A41" s="10" t="s">
        <v>94</v>
      </c>
      <c r="B41" s="7" t="s">
        <v>95</v>
      </c>
      <c r="C41" s="7"/>
      <c r="D41" s="11" t="s">
        <v>96</v>
      </c>
      <c r="E41" s="19">
        <v>88</v>
      </c>
      <c r="F41" s="20">
        <v>88</v>
      </c>
      <c r="G41" s="21">
        <v>88</v>
      </c>
      <c r="H41" s="19">
        <f>(E41-G41)/G41*100</f>
        <v>0</v>
      </c>
      <c r="I41" s="19">
        <f>(E41-F41)/F41*100</f>
        <v>0</v>
      </c>
      <c r="J41" s="25" t="s">
        <v>97</v>
      </c>
      <c r="K41" s="10"/>
      <c r="N41" s="31"/>
    </row>
    <row r="42" spans="1:11" s="2" customFormat="1" ht="15" customHeight="1">
      <c r="A42" s="12" t="s">
        <v>98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s="2" customFormat="1" ht="15" customHeight="1">
      <c r="A43" s="13" t="s">
        <v>99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ht="21.75" customHeight="1"/>
  </sheetData>
  <sheetProtection/>
  <mergeCells count="23">
    <mergeCell ref="A1:B1"/>
    <mergeCell ref="A2:K2"/>
    <mergeCell ref="A3:D3"/>
    <mergeCell ref="F3:K3"/>
    <mergeCell ref="A42:K42"/>
    <mergeCell ref="A43:K43"/>
    <mergeCell ref="A4:A5"/>
    <mergeCell ref="A6:A11"/>
    <mergeCell ref="A12:A19"/>
    <mergeCell ref="A20:A25"/>
    <mergeCell ref="A26:A36"/>
    <mergeCell ref="A37:A40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K23:K25"/>
  </mergeCells>
  <printOptions horizontalCentered="1"/>
  <pageMargins left="0.2362204724409449" right="0.2362204724409449" top="0.53" bottom="0.42" header="0.31496062992125984" footer="0.31496062992125984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2020-10-03T11:23:03Z</cp:lastPrinted>
  <dcterms:created xsi:type="dcterms:W3CDTF">2012-06-08T09:30:27Z</dcterms:created>
  <dcterms:modified xsi:type="dcterms:W3CDTF">2023-04-24T17:40:30Z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9F75E2088AA943BEBFD139BF91741F25</vt:lpwstr>
  </property>
  <property fmtid="{D5CDD505-2E9C-101B-9397-08002B2CF9AE}" pid="4" name="퀀_generated_2.-2147483648">
    <vt:i4>2052</vt:i4>
  </property>
</Properties>
</file>